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035" windowHeight="14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E7" i="1" s="1"/>
  <c r="F7" i="1" s="1"/>
  <c r="E8" i="1" s="1"/>
  <c r="F8" i="1" s="1"/>
  <c r="E9" i="1" s="1"/>
  <c r="F9" i="1" s="1"/>
  <c r="E10" i="1" s="1"/>
  <c r="F10" i="1" s="1"/>
  <c r="E11" i="1" s="1"/>
  <c r="F11" i="1" s="1"/>
  <c r="E12" i="1" s="1"/>
  <c r="F12" i="1" s="1"/>
  <c r="E13" i="1" s="1"/>
  <c r="F13" i="1" s="1"/>
  <c r="E14" i="1" s="1"/>
  <c r="F14" i="1" s="1"/>
  <c r="E15" i="1" s="1"/>
  <c r="F15" i="1" s="1"/>
  <c r="E16" i="1" s="1"/>
  <c r="F16" i="1" s="1"/>
  <c r="E17" i="1" s="1"/>
  <c r="F17" i="1" s="1"/>
  <c r="E18" i="1" s="1"/>
  <c r="F18" i="1" s="1"/>
  <c r="E19" i="1" s="1"/>
  <c r="F19" i="1" s="1"/>
  <c r="E20" i="1" s="1"/>
  <c r="F20" i="1" s="1"/>
  <c r="E21" i="1" s="1"/>
  <c r="F21" i="1" s="1"/>
  <c r="C16" i="1"/>
  <c r="C17" i="1"/>
  <c r="C18" i="1"/>
  <c r="C19" i="1"/>
  <c r="C20" i="1"/>
  <c r="C21" i="1"/>
  <c r="C22" i="1"/>
  <c r="C23" i="1"/>
  <c r="C24" i="1"/>
  <c r="C25" i="1"/>
  <c r="C7" i="1"/>
  <c r="C8" i="1"/>
  <c r="C9" i="1"/>
  <c r="C10" i="1"/>
  <c r="C11" i="1"/>
  <c r="C12" i="1"/>
  <c r="C13" i="1"/>
  <c r="C14" i="1"/>
  <c r="C15" i="1"/>
  <c r="C6" i="1"/>
  <c r="G13" i="1" l="1"/>
  <c r="G12" i="1"/>
  <c r="G6" i="1"/>
  <c r="G19" i="1"/>
  <c r="G21" i="1"/>
  <c r="G11" i="1"/>
  <c r="G7" i="1"/>
  <c r="G8" i="1"/>
  <c r="G18" i="1"/>
  <c r="G10" i="1"/>
  <c r="G20" i="1"/>
  <c r="G17" i="1"/>
  <c r="G15" i="1"/>
  <c r="G9" i="1"/>
  <c r="G16" i="1"/>
  <c r="G14" i="1"/>
</calcChain>
</file>

<file path=xl/sharedStrings.xml><?xml version="1.0" encoding="utf-8"?>
<sst xmlns="http://schemas.openxmlformats.org/spreadsheetml/2006/main" count="7" uniqueCount="7">
  <si>
    <t>ECE 510 Lecture 1 Monte Carlo</t>
  </si>
  <si>
    <t>For plotting student simulation results</t>
  </si>
  <si>
    <t>Student</t>
  </si>
  <si>
    <t>Result</t>
  </si>
  <si>
    <t>Min</t>
  </si>
  <si>
    <t>Max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</si>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</sst>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1" applyFont="1"/>
  </cellXfs>
  <cellStyles count="2">
    <cellStyle name="J - Labe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Monte Carlo Results</a:t>
            </a:r>
          </a:p>
        </c:rich>
      </c:tx>
      <c:layout>
        <c:manualLayout>
          <c:xMode val="edge"/>
          <c:yMode val="edge"/>
          <c:x val="0.24173600174978127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19925634295713"/>
          <c:y val="0.12368073782443861"/>
          <c:w val="0.8452451881014873"/>
          <c:h val="0.64787766112569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Sheet1!$E$6:$E$16</c:f>
              <c:numCache>
                <c:formatCode>General</c:formatCode>
                <c:ptCount val="11"/>
                <c:pt idx="0">
                  <c:v>3</c:v>
                </c:pt>
                <c:pt idx="1">
                  <c:v>3.04</c:v>
                </c:pt>
                <c:pt idx="2">
                  <c:v>3.08</c:v>
                </c:pt>
                <c:pt idx="3">
                  <c:v>3.12</c:v>
                </c:pt>
                <c:pt idx="4">
                  <c:v>3.16</c:v>
                </c:pt>
                <c:pt idx="5">
                  <c:v>3.2</c:v>
                </c:pt>
                <c:pt idx="6">
                  <c:v>3.24</c:v>
                </c:pt>
                <c:pt idx="7">
                  <c:v>3.2800000000000002</c:v>
                </c:pt>
                <c:pt idx="8">
                  <c:v>3.3200000000000003</c:v>
                </c:pt>
                <c:pt idx="9">
                  <c:v>3.3600000000000003</c:v>
                </c:pt>
                <c:pt idx="10">
                  <c:v>3.4000000000000004</c:v>
                </c:pt>
              </c:numCache>
            </c:numRef>
          </c:cat>
          <c:val>
            <c:numRef>
              <c:f>Sheet1!$G$6:$G$16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7010688"/>
        <c:axId val="297012608"/>
      </c:barChart>
      <c:catAx>
        <c:axId val="29701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(minimum of bin)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012608"/>
        <c:crosses val="autoZero"/>
        <c:auto val="1"/>
        <c:lblAlgn val="ctr"/>
        <c:lblOffset val="100"/>
        <c:noMultiLvlLbl val="0"/>
      </c:catAx>
      <c:valAx>
        <c:axId val="297012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01068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338137</xdr:colOff>
      <xdr:row>5</xdr:row>
      <xdr:rowOff>171450</xdr:rowOff>
    </xdr:from>
    <xdr:to>
      <xdr:col>15</xdr:col>
      <xdr:colOff>85725</xdr:colOff>
      <xdr:row>20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K4" sqref="K4"/>
    </sheetView>
  </sheetViews>
  <sheetFormatPr defaultRowHeight="15" x14ac:dyDescent="0.25"/>
  <cols>
    <col min="1" max="1" width="2.85546875" customWidth="1"/>
  </cols>
  <sheetData>
    <row r="1" spans="2:7" ht="18.75" x14ac:dyDescent="0.3">
      <c r="B1" s="1" t="s">
        <v>0</v>
      </c>
    </row>
    <row r="2" spans="2:7" x14ac:dyDescent="0.25">
      <c r="B2" t="s">
        <v>1</v>
      </c>
    </row>
    <row r="4" spans="2:7" x14ac:dyDescent="0.25">
      <c r="E4">
        <v>0.04</v>
      </c>
    </row>
    <row r="5" spans="2:7" x14ac:dyDescent="0.25">
      <c r="B5" s="2" t="s">
        <v>2</v>
      </c>
      <c r="C5" s="2" t="s">
        <v>3</v>
      </c>
      <c r="E5" s="3" t="s">
        <v>4</v>
      </c>
      <c r="F5" s="3" t="s">
        <v>5</v>
      </c>
      <c r="G5" s="3" t="s">
        <v>6</v>
      </c>
    </row>
    <row r="6" spans="2:7" x14ac:dyDescent="0.25">
      <c r="B6">
        <v>1</v>
      </c>
      <c r="C6">
        <f ca="1">3 + RAND()*0.3</f>
        <v>3.0430608095447176</v>
      </c>
      <c r="E6">
        <v>3</v>
      </c>
      <c r="F6">
        <f>E6+$E$4</f>
        <v>3.04</v>
      </c>
      <c r="G6">
        <f ca="1">COUNTIFS(C6:C25, "&gt;"&amp;E6, C6:C25, "&lt;="&amp;F6)</f>
        <v>4</v>
      </c>
    </row>
    <row r="7" spans="2:7" x14ac:dyDescent="0.25">
      <c r="B7">
        <v>2</v>
      </c>
      <c r="C7">
        <f t="shared" ref="C7:C25" ca="1" si="0">3 + RAND()*0.3</f>
        <v>3.1219746669165351</v>
      </c>
      <c r="E7">
        <f>F6</f>
        <v>3.04</v>
      </c>
      <c r="F7">
        <f t="shared" ref="F7:F21" si="1">E7+$E$4</f>
        <v>3.08</v>
      </c>
      <c r="G7">
        <f t="shared" ref="G7:G21" ca="1" si="2">COUNTIFS(C7:C26, "&gt;"&amp;E7, C7:C26, "&lt;="&amp;F7)</f>
        <v>3</v>
      </c>
    </row>
    <row r="8" spans="2:7" x14ac:dyDescent="0.25">
      <c r="B8">
        <v>3</v>
      </c>
      <c r="C8">
        <f t="shared" ca="1" si="0"/>
        <v>3.1578200269838246</v>
      </c>
      <c r="E8">
        <f t="shared" ref="E8:E21" si="3">F7</f>
        <v>3.08</v>
      </c>
      <c r="F8">
        <f t="shared" si="1"/>
        <v>3.12</v>
      </c>
      <c r="G8">
        <f t="shared" ca="1" si="2"/>
        <v>0</v>
      </c>
    </row>
    <row r="9" spans="2:7" x14ac:dyDescent="0.25">
      <c r="B9">
        <v>4</v>
      </c>
      <c r="C9">
        <f t="shared" ca="1" si="0"/>
        <v>3.1993634935382063</v>
      </c>
      <c r="E9">
        <f t="shared" si="3"/>
        <v>3.12</v>
      </c>
      <c r="F9">
        <f t="shared" si="1"/>
        <v>3.16</v>
      </c>
      <c r="G9">
        <f t="shared" ca="1" si="2"/>
        <v>1</v>
      </c>
    </row>
    <row r="10" spans="2:7" x14ac:dyDescent="0.25">
      <c r="B10">
        <v>5</v>
      </c>
      <c r="C10">
        <f t="shared" ca="1" si="0"/>
        <v>3.213318061011651</v>
      </c>
      <c r="E10">
        <f t="shared" si="3"/>
        <v>3.16</v>
      </c>
      <c r="F10">
        <f t="shared" si="1"/>
        <v>3.2</v>
      </c>
      <c r="G10">
        <f t="shared" ca="1" si="2"/>
        <v>2</v>
      </c>
    </row>
    <row r="11" spans="2:7" x14ac:dyDescent="0.25">
      <c r="B11">
        <v>6</v>
      </c>
      <c r="C11">
        <f t="shared" ca="1" si="0"/>
        <v>3.0290959094481793</v>
      </c>
      <c r="E11">
        <f t="shared" si="3"/>
        <v>3.2</v>
      </c>
      <c r="F11">
        <f t="shared" si="1"/>
        <v>3.24</v>
      </c>
      <c r="G11">
        <f t="shared" ca="1" si="2"/>
        <v>2</v>
      </c>
    </row>
    <row r="12" spans="2:7" x14ac:dyDescent="0.25">
      <c r="B12">
        <v>7</v>
      </c>
      <c r="C12">
        <f t="shared" ca="1" si="0"/>
        <v>3.0339884659375245</v>
      </c>
      <c r="E12">
        <f t="shared" si="3"/>
        <v>3.24</v>
      </c>
      <c r="F12">
        <f t="shared" si="1"/>
        <v>3.2800000000000002</v>
      </c>
      <c r="G12">
        <f t="shared" ca="1" si="2"/>
        <v>2</v>
      </c>
    </row>
    <row r="13" spans="2:7" x14ac:dyDescent="0.25">
      <c r="B13">
        <v>8</v>
      </c>
      <c r="C13">
        <f t="shared" ca="1" si="0"/>
        <v>3.1612144294535596</v>
      </c>
      <c r="E13">
        <f t="shared" si="3"/>
        <v>3.2800000000000002</v>
      </c>
      <c r="F13">
        <f t="shared" si="1"/>
        <v>3.3200000000000003</v>
      </c>
      <c r="G13">
        <f t="shared" ca="1" si="2"/>
        <v>1</v>
      </c>
    </row>
    <row r="14" spans="2:7" x14ac:dyDescent="0.25">
      <c r="B14">
        <v>9</v>
      </c>
      <c r="C14">
        <f t="shared" ca="1" si="0"/>
        <v>3.166242342817315</v>
      </c>
      <c r="E14">
        <f t="shared" si="3"/>
        <v>3.3200000000000003</v>
      </c>
      <c r="F14">
        <f t="shared" si="1"/>
        <v>3.3600000000000003</v>
      </c>
      <c r="G14">
        <f t="shared" ca="1" si="2"/>
        <v>0</v>
      </c>
    </row>
    <row r="15" spans="2:7" x14ac:dyDescent="0.25">
      <c r="B15">
        <v>10</v>
      </c>
      <c r="C15">
        <f t="shared" ca="1" si="0"/>
        <v>3.0467345302470283</v>
      </c>
      <c r="E15">
        <f t="shared" si="3"/>
        <v>3.3600000000000003</v>
      </c>
      <c r="F15">
        <f t="shared" si="1"/>
        <v>3.4000000000000004</v>
      </c>
      <c r="G15">
        <f t="shared" ca="1" si="2"/>
        <v>0</v>
      </c>
    </row>
    <row r="16" spans="2:7" x14ac:dyDescent="0.25">
      <c r="B16">
        <v>11</v>
      </c>
      <c r="C16">
        <f t="shared" ca="1" si="0"/>
        <v>3.2511663104616977</v>
      </c>
      <c r="E16">
        <f t="shared" si="3"/>
        <v>3.4000000000000004</v>
      </c>
      <c r="F16">
        <f t="shared" si="1"/>
        <v>3.4400000000000004</v>
      </c>
      <c r="G16">
        <f t="shared" ca="1" si="2"/>
        <v>0</v>
      </c>
    </row>
    <row r="17" spans="2:7" x14ac:dyDescent="0.25">
      <c r="B17">
        <v>12</v>
      </c>
      <c r="C17">
        <f t="shared" ca="1" si="0"/>
        <v>3.2560436520722713</v>
      </c>
      <c r="E17">
        <f t="shared" si="3"/>
        <v>3.4400000000000004</v>
      </c>
      <c r="F17">
        <f t="shared" si="1"/>
        <v>3.4800000000000004</v>
      </c>
      <c r="G17">
        <f t="shared" ca="1" si="2"/>
        <v>0</v>
      </c>
    </row>
    <row r="18" spans="2:7" x14ac:dyDescent="0.25">
      <c r="B18">
        <v>13</v>
      </c>
      <c r="C18">
        <f t="shared" ca="1" si="0"/>
        <v>3.0082285404315825</v>
      </c>
      <c r="E18">
        <f t="shared" si="3"/>
        <v>3.4800000000000004</v>
      </c>
      <c r="F18">
        <f t="shared" si="1"/>
        <v>3.5200000000000005</v>
      </c>
      <c r="G18">
        <f t="shared" ca="1" si="2"/>
        <v>0</v>
      </c>
    </row>
    <row r="19" spans="2:7" x14ac:dyDescent="0.25">
      <c r="B19">
        <v>14</v>
      </c>
      <c r="C19">
        <f t="shared" ca="1" si="0"/>
        <v>3.0520853874795808</v>
      </c>
      <c r="E19">
        <f t="shared" si="3"/>
        <v>3.5200000000000005</v>
      </c>
      <c r="F19">
        <f t="shared" si="1"/>
        <v>3.5600000000000005</v>
      </c>
      <c r="G19">
        <f t="shared" ca="1" si="2"/>
        <v>0</v>
      </c>
    </row>
    <row r="20" spans="2:7" x14ac:dyDescent="0.25">
      <c r="B20">
        <v>15</v>
      </c>
      <c r="C20">
        <f t="shared" ca="1" si="0"/>
        <v>3.2307738370880306</v>
      </c>
      <c r="E20">
        <f t="shared" si="3"/>
        <v>3.5600000000000005</v>
      </c>
      <c r="F20">
        <f t="shared" si="1"/>
        <v>3.6000000000000005</v>
      </c>
      <c r="G20">
        <f t="shared" ca="1" si="2"/>
        <v>0</v>
      </c>
    </row>
    <row r="21" spans="2:7" x14ac:dyDescent="0.25">
      <c r="B21">
        <v>16</v>
      </c>
      <c r="C21">
        <f t="shared" ca="1" si="0"/>
        <v>3.2996246228105397</v>
      </c>
      <c r="E21">
        <f t="shared" si="3"/>
        <v>3.6000000000000005</v>
      </c>
      <c r="F21">
        <f t="shared" si="1"/>
        <v>3.6400000000000006</v>
      </c>
      <c r="G21">
        <f t="shared" ca="1" si="2"/>
        <v>0</v>
      </c>
    </row>
    <row r="22" spans="2:7" x14ac:dyDescent="0.25">
      <c r="B22">
        <v>17</v>
      </c>
      <c r="C22">
        <f t="shared" ca="1" si="0"/>
        <v>3.0328419350555498</v>
      </c>
    </row>
    <row r="23" spans="2:7" x14ac:dyDescent="0.25">
      <c r="B23">
        <v>18</v>
      </c>
      <c r="C23">
        <f t="shared" ca="1" si="0"/>
        <v>3.2035626587322197</v>
      </c>
    </row>
    <row r="24" spans="2:7" x14ac:dyDescent="0.25">
      <c r="B24">
        <v>19</v>
      </c>
      <c r="C24">
        <f t="shared" ca="1" si="0"/>
        <v>3.0486001006450918</v>
      </c>
    </row>
    <row r="25" spans="2:7" x14ac:dyDescent="0.25">
      <c r="B25">
        <v>20</v>
      </c>
      <c r="C25">
        <f t="shared" ca="1" si="0"/>
        <v>3.1380248796401933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2012-12-21T01:25:57Z</dcterms:created>
  <dcterms:modified xsi:type="dcterms:W3CDTF">2012-12-21T01:37:59Z</dcterms:modified>
</cp:coreProperties>
</file>